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19200" windowHeight="8190"/>
  </bookViews>
  <sheets>
    <sheet name="Arkusz1" sheetId="1" r:id="rId1"/>
  </sheets>
  <definedNames>
    <definedName name="_xlnm.Print_Area" localSheetId="0">Arkusz1!$A$3:$K$73</definedName>
    <definedName name="OLE_LINK1" localSheetId="0">Arkusz1!#REF!</definedName>
    <definedName name="OLE_LINK4" localSheetId="0">Arkusz1!$B$33</definedName>
    <definedName name="Z_5B887165_8CA5_4D03_B2E4_6FC64CEC1C82_.wvu.PrintArea" localSheetId="0" hidden="1">Arkusz1!$A$3:$K$73</definedName>
  </definedNames>
  <calcPr calcId="145621"/>
  <customWorkbookViews>
    <customWorkbookView name="RLW - Widok osobisty" guid="{5B887165-8CA5-4D03-B2E4-6FC64CEC1C82}" mergeInterval="0" personalView="1" maximized="1" windowWidth="1916" windowHeight="854" activeSheetId="1"/>
  </customWorkbookViews>
</workbook>
</file>

<file path=xl/calcChain.xml><?xml version="1.0" encoding="utf-8"?>
<calcChain xmlns="http://schemas.openxmlformats.org/spreadsheetml/2006/main">
  <c r="A44" i="1" l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11" i="1"/>
  <c r="A12" i="1" s="1"/>
  <c r="A13" i="1" s="1"/>
  <c r="A14" i="1" s="1"/>
  <c r="A15" i="1" s="1"/>
  <c r="A23" i="1" l="1"/>
</calcChain>
</file>

<file path=xl/sharedStrings.xml><?xml version="1.0" encoding="utf-8"?>
<sst xmlns="http://schemas.openxmlformats.org/spreadsheetml/2006/main" count="98" uniqueCount="74">
  <si>
    <t>Tabela 1. Oprogramowanie.</t>
  </si>
  <si>
    <t>Lp.</t>
  </si>
  <si>
    <t>Serwerowy system operacyjny Microsoft Windows Server i licencje dostępowe</t>
  </si>
  <si>
    <t>Serwerowy system bazy danych Microsoft SQL Server i licencje dostępowe</t>
  </si>
  <si>
    <t>Licencja programu pocztowego The Bat</t>
  </si>
  <si>
    <t>Pakiet graficzny Adobe</t>
  </si>
  <si>
    <t>Tabela 2. Sprzęt i akcesoria.</t>
  </si>
  <si>
    <t>Monitor 27”</t>
  </si>
  <si>
    <t>Zewnętrzna nagrywarka CD i DVD</t>
  </si>
  <si>
    <t>Torba do laptopa 14”</t>
  </si>
  <si>
    <t>Plecak komputerowy</t>
  </si>
  <si>
    <t>Klawiatura i mysz</t>
  </si>
  <si>
    <t>Pamięć flash (pendrive)</t>
  </si>
  <si>
    <t>Linka zabezpieczająca</t>
  </si>
  <si>
    <t>Karta sieciowa serwerowa</t>
  </si>
  <si>
    <t>Kable sieciowe serwerowe</t>
  </si>
  <si>
    <t>Kontroler RAID serwerowy</t>
  </si>
  <si>
    <t>Tablet piórkowy</t>
  </si>
  <si>
    <t>Przedmiot zamówienia</t>
  </si>
  <si>
    <t>Symbol PKWiU</t>
  </si>
  <si>
    <t>Lp.*</t>
  </si>
  <si>
    <t>Stawka podatku VAT             [%]</t>
  </si>
  <si>
    <t>Cena netto [zł]</t>
  </si>
  <si>
    <t>Wartość netto           [5 x 6]        [zł]</t>
  </si>
  <si>
    <t>Razem Tabela 1.</t>
  </si>
  <si>
    <t>Razem Tabela 2.</t>
  </si>
  <si>
    <t>Wyszczególnienie</t>
  </si>
  <si>
    <t>X</t>
  </si>
  <si>
    <t>* pierwsza cyfra oznacza numer Tabeli SOPZ w załączniku nr 2 do zapytania ofertowego; pozostałe cyfry oznaczają numer kolejny pozycji (Lp.) w Tabeli SOPZ.</t>
  </si>
  <si>
    <t>Tabela 4. Podsumowanie kalkulacji</t>
  </si>
  <si>
    <t>Ilość                   [sztuki]</t>
  </si>
  <si>
    <t>Wartość podatku VAT              [7 x 8]          [zł]</t>
  </si>
  <si>
    <t>Wartość brutto                  [7 + 9]                  [zł]</t>
  </si>
  <si>
    <t>Laptop 14” typ 1</t>
  </si>
  <si>
    <t>Laptop 14” typ 2</t>
  </si>
  <si>
    <t>Monitor 23.8” typ 1</t>
  </si>
  <si>
    <t>Serwer typ 1</t>
  </si>
  <si>
    <t>Serwer typ 2</t>
  </si>
  <si>
    <t>Przełącznik sieciowy typ 1</t>
  </si>
  <si>
    <t>Przełącznik sieciowy typ 2</t>
  </si>
  <si>
    <t>Przełącznik sieciowy typ 3</t>
  </si>
  <si>
    <t>Stacja dokująca do laptopa 14" typ 1</t>
  </si>
  <si>
    <t>Stacja dokująca do laptopa 14" typ 2</t>
  </si>
  <si>
    <t>FORMULARZ CENOWY</t>
  </si>
  <si>
    <t>* pierwsza cyfra oznacza numer Tabeli SOPZ w załączniku nr 2a do zapytania ofertowego; pozostałe cyfry oznaczają numer kolejny pozycji (Lp.) w Tabeli SOPZ.</t>
  </si>
  <si>
    <t xml:space="preserve">Wykonawca:
...................................................................................................................................
(pełna nazwa i adres Wykonawcy / wykonawców występujących wspólnie)
REGON…………………. NIP ……………………………
tel ………………. adres e-mail ………………………………...
reprezentowana przez: …………………………
</t>
  </si>
  <si>
    <t>miejscowość, dnia</t>
  </si>
  <si>
    <t>……………………………………, ……………………… 2017 r.</t>
  </si>
  <si>
    <t>(pieczątka i podpis osoby upoważnionej)</t>
  </si>
  <si>
    <t>……………………………..…………………………………………….</t>
  </si>
  <si>
    <t>Nazwa producenta i model oferowanego produktu/usługi, symbol producenta jednoznacznie identyfikujący produkt</t>
  </si>
  <si>
    <t>Czy dostawa towaru lub świadczenie usługi prowadzi do powstania obowiązku podatkowego u Zamawiającego?:                  
[TAK / NIE]</t>
  </si>
  <si>
    <t>Wartość netto                  [zł]</t>
  </si>
  <si>
    <t>Wartość podatku VAT              [zł]</t>
  </si>
  <si>
    <t>Wartość brutto                                   [zł]</t>
  </si>
  <si>
    <t>Monitor 21.5”</t>
  </si>
  <si>
    <t>Listwa antyprzepieciowa</t>
  </si>
  <si>
    <t>Kabel sieciowy</t>
  </si>
  <si>
    <t>Dysk twardy wewnętrzny serwerowy</t>
  </si>
  <si>
    <t>OGÓŁEM [Lp. 1 + Lp. 2]</t>
  </si>
  <si>
    <t>Zasilacz awaryjny serwerowy</t>
  </si>
  <si>
    <t>Monitor 23.8” typ 2</t>
  </si>
  <si>
    <t>Oprogramowanie biurowe typ 1</t>
  </si>
  <si>
    <t>Oprogramowanie biurowe typ 2</t>
  </si>
  <si>
    <t>Laptop 15.6”</t>
  </si>
  <si>
    <t>Komputer PC</t>
  </si>
  <si>
    <t>Stacja dokująca do laptopa 15.6"</t>
  </si>
  <si>
    <t>Torba do laptopa 15.6”</t>
  </si>
  <si>
    <t>Szafa serwerowa Rack 19"</t>
  </si>
  <si>
    <t>Projektor przenośny</t>
  </si>
  <si>
    <t>Dysk twardy zewnętrzny</t>
  </si>
  <si>
    <t>Drukarka kolorowa A4</t>
  </si>
  <si>
    <t>Drukarka monochromatyczna A4</t>
  </si>
  <si>
    <t xml:space="preserve">Załącznik nr 2 do Zapytania o szacowanie wartości zamówienia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</si>
</sst>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0" fontId="9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/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/>
    <xf numFmtId="0" fontId="9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/>
    <xf numFmtId="0" fontId="9" fillId="0" borderId="9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/>
    <xf numFmtId="0" fontId="9" fillId="0" borderId="12" xfId="0" applyFont="1" applyFill="1" applyBorder="1" applyAlignment="1"/>
    <xf numFmtId="0" fontId="14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4" xfId="0" applyFont="1" applyFill="1" applyBorder="1" applyAlignment="1"/>
    <xf numFmtId="0" fontId="9" fillId="0" borderId="15" xfId="0" applyFont="1" applyFill="1" applyBorder="1" applyAlignment="1"/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tabSelected="1" zoomScaleNormal="100" workbookViewId="0">
      <selection sqref="A1:K1"/>
    </sheetView>
  </sheetViews>
  <sheetFormatPr defaultColWidth="9" defaultRowHeight="15"/>
  <cols>
    <col min="1" max="1" width="10.125" style="1" customWidth="1"/>
    <col min="2" max="2" width="43.875" style="3" bestFit="1" customWidth="1"/>
    <col min="3" max="3" width="7.25" style="1" customWidth="1"/>
    <col min="4" max="4" width="17.75" style="1" customWidth="1"/>
    <col min="5" max="10" width="10.375" style="1" customWidth="1"/>
    <col min="11" max="11" width="26.125" style="1" bestFit="1" customWidth="1"/>
    <col min="12" max="16384" width="9" style="1"/>
  </cols>
  <sheetData>
    <row r="1" spans="1:11">
      <c r="A1" s="47" t="s">
        <v>73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05" customHeight="1">
      <c r="A3" s="52" t="s">
        <v>45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18.75">
      <c r="A5" s="48" t="s">
        <v>43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ht="15.75" thickBot="1">
      <c r="A7" s="2" t="s">
        <v>0</v>
      </c>
    </row>
    <row r="8" spans="1:11" ht="105">
      <c r="A8" s="9" t="s">
        <v>20</v>
      </c>
      <c r="B8" s="10" t="s">
        <v>18</v>
      </c>
      <c r="C8" s="10" t="s">
        <v>19</v>
      </c>
      <c r="D8" s="31" t="s">
        <v>50</v>
      </c>
      <c r="E8" s="10" t="s">
        <v>22</v>
      </c>
      <c r="F8" s="10" t="s">
        <v>30</v>
      </c>
      <c r="G8" s="10" t="s">
        <v>23</v>
      </c>
      <c r="H8" s="10" t="s">
        <v>21</v>
      </c>
      <c r="I8" s="10" t="s">
        <v>31</v>
      </c>
      <c r="J8" s="10" t="s">
        <v>32</v>
      </c>
      <c r="K8" s="11" t="s">
        <v>51</v>
      </c>
    </row>
    <row r="9" spans="1:11">
      <c r="A9" s="21">
        <v>1</v>
      </c>
      <c r="B9" s="22">
        <v>2</v>
      </c>
      <c r="C9" s="23">
        <v>3</v>
      </c>
      <c r="D9" s="23">
        <v>4</v>
      </c>
      <c r="E9" s="23">
        <v>5</v>
      </c>
      <c r="F9" s="22">
        <v>6</v>
      </c>
      <c r="G9" s="23">
        <v>7</v>
      </c>
      <c r="H9" s="23">
        <v>8</v>
      </c>
      <c r="I9" s="23">
        <v>9</v>
      </c>
      <c r="J9" s="23">
        <v>10</v>
      </c>
      <c r="K9" s="24">
        <v>11</v>
      </c>
    </row>
    <row r="10" spans="1:11">
      <c r="A10" s="12">
        <v>101</v>
      </c>
      <c r="B10" s="43" t="s">
        <v>62</v>
      </c>
      <c r="C10" s="8"/>
      <c r="D10" s="8"/>
      <c r="E10" s="8"/>
      <c r="F10" s="5">
        <v>24</v>
      </c>
      <c r="G10" s="8"/>
      <c r="H10" s="8"/>
      <c r="I10" s="8"/>
      <c r="J10" s="8"/>
      <c r="K10" s="13"/>
    </row>
    <row r="11" spans="1:11">
      <c r="A11" s="12">
        <f>A10+1</f>
        <v>102</v>
      </c>
      <c r="B11" s="43" t="s">
        <v>63</v>
      </c>
      <c r="C11" s="8"/>
      <c r="D11" s="8"/>
      <c r="E11" s="8"/>
      <c r="F11" s="5">
        <v>1</v>
      </c>
      <c r="G11" s="8"/>
      <c r="H11" s="8"/>
      <c r="I11" s="8"/>
      <c r="J11" s="8"/>
      <c r="K11" s="13"/>
    </row>
    <row r="12" spans="1:11" ht="30">
      <c r="A12" s="12">
        <f t="shared" ref="A12:A15" si="0">A11+1</f>
        <v>103</v>
      </c>
      <c r="B12" s="7" t="s">
        <v>2</v>
      </c>
      <c r="C12" s="8"/>
      <c r="D12" s="8"/>
      <c r="E12" s="8"/>
      <c r="F12" s="5">
        <v>1</v>
      </c>
      <c r="G12" s="8"/>
      <c r="H12" s="8"/>
      <c r="I12" s="8"/>
      <c r="J12" s="8"/>
      <c r="K12" s="13"/>
    </row>
    <row r="13" spans="1:11" ht="30">
      <c r="A13" s="12">
        <f t="shared" si="0"/>
        <v>104</v>
      </c>
      <c r="B13" s="7" t="s">
        <v>3</v>
      </c>
      <c r="C13" s="8"/>
      <c r="D13" s="8"/>
      <c r="E13" s="8"/>
      <c r="F13" s="5">
        <v>1</v>
      </c>
      <c r="G13" s="8"/>
      <c r="H13" s="8"/>
      <c r="I13" s="8"/>
      <c r="J13" s="8"/>
      <c r="K13" s="13"/>
    </row>
    <row r="14" spans="1:11">
      <c r="A14" s="12">
        <f t="shared" si="0"/>
        <v>105</v>
      </c>
      <c r="B14" s="7" t="s">
        <v>4</v>
      </c>
      <c r="C14" s="8"/>
      <c r="D14" s="8"/>
      <c r="E14" s="8"/>
      <c r="F14" s="5">
        <v>2</v>
      </c>
      <c r="G14" s="8"/>
      <c r="H14" s="8"/>
      <c r="I14" s="8"/>
      <c r="J14" s="8"/>
      <c r="K14" s="13"/>
    </row>
    <row r="15" spans="1:11">
      <c r="A15" s="12">
        <f t="shared" si="0"/>
        <v>106</v>
      </c>
      <c r="B15" s="7" t="s">
        <v>5</v>
      </c>
      <c r="C15" s="8"/>
      <c r="D15" s="8"/>
      <c r="E15" s="8"/>
      <c r="F15" s="5">
        <v>1</v>
      </c>
      <c r="G15" s="8"/>
      <c r="H15" s="8"/>
      <c r="I15" s="8"/>
      <c r="J15" s="8"/>
      <c r="K15" s="13"/>
    </row>
    <row r="16" spans="1:11" ht="15.75" thickBot="1">
      <c r="A16" s="50" t="s">
        <v>24</v>
      </c>
      <c r="B16" s="51"/>
      <c r="C16" s="14" t="s">
        <v>27</v>
      </c>
      <c r="D16" s="14" t="s">
        <v>27</v>
      </c>
      <c r="E16" s="14" t="s">
        <v>27</v>
      </c>
      <c r="F16" s="14" t="s">
        <v>27</v>
      </c>
      <c r="G16" s="15"/>
      <c r="H16" s="14" t="s">
        <v>27</v>
      </c>
      <c r="I16" s="15"/>
      <c r="J16" s="15"/>
      <c r="K16" s="16" t="s">
        <v>27</v>
      </c>
    </row>
    <row r="17" spans="1:11">
      <c r="A17" s="1" t="s">
        <v>28</v>
      </c>
    </row>
    <row r="19" spans="1:11" ht="15.75" thickBot="1">
      <c r="A19" s="2" t="s">
        <v>6</v>
      </c>
    </row>
    <row r="20" spans="1:11" ht="105">
      <c r="A20" s="9" t="s">
        <v>20</v>
      </c>
      <c r="B20" s="10" t="s">
        <v>18</v>
      </c>
      <c r="C20" s="10" t="s">
        <v>19</v>
      </c>
      <c r="D20" s="31" t="s">
        <v>50</v>
      </c>
      <c r="E20" s="10" t="s">
        <v>22</v>
      </c>
      <c r="F20" s="10" t="s">
        <v>30</v>
      </c>
      <c r="G20" s="10" t="s">
        <v>23</v>
      </c>
      <c r="H20" s="10" t="s">
        <v>21</v>
      </c>
      <c r="I20" s="10" t="s">
        <v>31</v>
      </c>
      <c r="J20" s="10" t="s">
        <v>32</v>
      </c>
      <c r="K20" s="11" t="s">
        <v>51</v>
      </c>
    </row>
    <row r="21" spans="1:11">
      <c r="A21" s="21">
        <v>1</v>
      </c>
      <c r="B21" s="22">
        <v>2</v>
      </c>
      <c r="C21" s="23">
        <v>3</v>
      </c>
      <c r="D21" s="23">
        <v>4</v>
      </c>
      <c r="E21" s="23">
        <v>5</v>
      </c>
      <c r="F21" s="22">
        <v>6</v>
      </c>
      <c r="G21" s="23">
        <v>7</v>
      </c>
      <c r="H21" s="23">
        <v>8</v>
      </c>
      <c r="I21" s="23">
        <v>9</v>
      </c>
      <c r="J21" s="23">
        <v>10</v>
      </c>
      <c r="K21" s="24">
        <v>11</v>
      </c>
    </row>
    <row r="22" spans="1:11">
      <c r="A22" s="12">
        <v>201</v>
      </c>
      <c r="B22" s="7" t="s">
        <v>33</v>
      </c>
      <c r="C22" s="8"/>
      <c r="D22" s="8"/>
      <c r="E22" s="8"/>
      <c r="F22" s="5">
        <v>12</v>
      </c>
      <c r="G22" s="8"/>
      <c r="H22" s="8"/>
      <c r="I22" s="8"/>
      <c r="J22" s="8"/>
      <c r="K22" s="13"/>
    </row>
    <row r="23" spans="1:11">
      <c r="A23" s="12">
        <f>A22+1</f>
        <v>202</v>
      </c>
      <c r="B23" s="7" t="s">
        <v>34</v>
      </c>
      <c r="C23" s="8"/>
      <c r="D23" s="8"/>
      <c r="E23" s="8"/>
      <c r="F23" s="5">
        <v>2</v>
      </c>
      <c r="G23" s="8"/>
      <c r="H23" s="8"/>
      <c r="I23" s="8"/>
      <c r="J23" s="8"/>
      <c r="K23" s="13"/>
    </row>
    <row r="24" spans="1:11">
      <c r="A24" s="12">
        <f t="shared" ref="A24:A57" si="1">A23+1</f>
        <v>203</v>
      </c>
      <c r="B24" s="43" t="s">
        <v>64</v>
      </c>
      <c r="C24" s="8"/>
      <c r="D24" s="8"/>
      <c r="E24" s="8"/>
      <c r="F24" s="5">
        <v>2</v>
      </c>
      <c r="G24" s="8"/>
      <c r="H24" s="8"/>
      <c r="I24" s="8"/>
      <c r="J24" s="8"/>
      <c r="K24" s="13"/>
    </row>
    <row r="25" spans="1:11">
      <c r="A25" s="12">
        <f t="shared" si="1"/>
        <v>204</v>
      </c>
      <c r="B25" s="43" t="s">
        <v>65</v>
      </c>
      <c r="C25" s="8"/>
      <c r="D25" s="8"/>
      <c r="E25" s="8"/>
      <c r="F25" s="5">
        <v>9</v>
      </c>
      <c r="G25" s="8"/>
      <c r="H25" s="8"/>
      <c r="I25" s="8"/>
      <c r="J25" s="8"/>
      <c r="K25" s="13"/>
    </row>
    <row r="26" spans="1:11">
      <c r="A26" s="12">
        <f t="shared" si="1"/>
        <v>205</v>
      </c>
      <c r="B26" s="40" t="s">
        <v>35</v>
      </c>
      <c r="C26" s="8"/>
      <c r="D26" s="8"/>
      <c r="E26" s="8"/>
      <c r="F26" s="5">
        <v>17</v>
      </c>
      <c r="G26" s="8"/>
      <c r="H26" s="8"/>
      <c r="I26" s="8"/>
      <c r="J26" s="8"/>
      <c r="K26" s="13"/>
    </row>
    <row r="27" spans="1:11">
      <c r="A27" s="12">
        <f t="shared" si="1"/>
        <v>206</v>
      </c>
      <c r="B27" s="42" t="s">
        <v>61</v>
      </c>
      <c r="C27" s="8"/>
      <c r="D27" s="8"/>
      <c r="E27" s="8"/>
      <c r="F27" s="5">
        <v>24</v>
      </c>
      <c r="G27" s="8"/>
      <c r="H27" s="8"/>
      <c r="I27" s="8"/>
      <c r="J27" s="8"/>
      <c r="K27" s="13"/>
    </row>
    <row r="28" spans="1:11">
      <c r="A28" s="12">
        <f t="shared" si="1"/>
        <v>207</v>
      </c>
      <c r="B28" s="40" t="s">
        <v>55</v>
      </c>
      <c r="C28" s="8"/>
      <c r="D28" s="8"/>
      <c r="E28" s="8"/>
      <c r="F28" s="5">
        <v>1</v>
      </c>
      <c r="G28" s="8"/>
      <c r="H28" s="8"/>
      <c r="I28" s="8"/>
      <c r="J28" s="8"/>
      <c r="K28" s="13"/>
    </row>
    <row r="29" spans="1:11">
      <c r="A29" s="12">
        <f t="shared" si="1"/>
        <v>208</v>
      </c>
      <c r="B29" s="7" t="s">
        <v>7</v>
      </c>
      <c r="C29" s="8"/>
      <c r="D29" s="8"/>
      <c r="E29" s="8"/>
      <c r="F29" s="5">
        <v>1</v>
      </c>
      <c r="G29" s="8"/>
      <c r="H29" s="8"/>
      <c r="I29" s="8"/>
      <c r="J29" s="8"/>
      <c r="K29" s="13"/>
    </row>
    <row r="30" spans="1:11">
      <c r="A30" s="12">
        <f t="shared" si="1"/>
        <v>209</v>
      </c>
      <c r="B30" s="25" t="s">
        <v>41</v>
      </c>
      <c r="C30" s="26"/>
      <c r="D30" s="26"/>
      <c r="E30" s="26"/>
      <c r="F30" s="5">
        <v>12</v>
      </c>
      <c r="G30" s="26"/>
      <c r="H30" s="26"/>
      <c r="I30" s="26"/>
      <c r="J30" s="26"/>
      <c r="K30" s="27"/>
    </row>
    <row r="31" spans="1:11">
      <c r="A31" s="12">
        <f t="shared" si="1"/>
        <v>210</v>
      </c>
      <c r="B31" s="25" t="s">
        <v>42</v>
      </c>
      <c r="C31" s="26"/>
      <c r="D31" s="26"/>
      <c r="E31" s="26"/>
      <c r="F31" s="5">
        <v>2</v>
      </c>
      <c r="G31" s="26"/>
      <c r="H31" s="26"/>
      <c r="I31" s="26"/>
      <c r="J31" s="26"/>
      <c r="K31" s="27"/>
    </row>
    <row r="32" spans="1:11">
      <c r="A32" s="12">
        <f t="shared" si="1"/>
        <v>211</v>
      </c>
      <c r="B32" s="43" t="s">
        <v>66</v>
      </c>
      <c r="C32" s="26"/>
      <c r="D32" s="26"/>
      <c r="E32" s="26"/>
      <c r="F32" s="5">
        <v>2</v>
      </c>
      <c r="G32" s="26"/>
      <c r="H32" s="26"/>
      <c r="I32" s="26"/>
      <c r="J32" s="26"/>
      <c r="K32" s="27"/>
    </row>
    <row r="33" spans="1:11">
      <c r="A33" s="12">
        <f t="shared" si="1"/>
        <v>212</v>
      </c>
      <c r="B33" s="7" t="s">
        <v>8</v>
      </c>
      <c r="C33" s="8"/>
      <c r="D33" s="8"/>
      <c r="E33" s="8"/>
      <c r="F33" s="5">
        <v>5</v>
      </c>
      <c r="G33" s="8"/>
      <c r="H33" s="8"/>
      <c r="I33" s="8"/>
      <c r="J33" s="8"/>
      <c r="K33" s="13"/>
    </row>
    <row r="34" spans="1:11">
      <c r="A34" s="12">
        <f t="shared" si="1"/>
        <v>213</v>
      </c>
      <c r="B34" s="7" t="s">
        <v>9</v>
      </c>
      <c r="C34" s="8"/>
      <c r="D34" s="8"/>
      <c r="E34" s="8"/>
      <c r="F34" s="5">
        <v>12</v>
      </c>
      <c r="G34" s="8"/>
      <c r="H34" s="8"/>
      <c r="I34" s="8"/>
      <c r="J34" s="8"/>
      <c r="K34" s="13"/>
    </row>
    <row r="35" spans="1:11">
      <c r="A35" s="12">
        <f t="shared" si="1"/>
        <v>214</v>
      </c>
      <c r="B35" s="43" t="s">
        <v>67</v>
      </c>
      <c r="C35" s="8"/>
      <c r="D35" s="8"/>
      <c r="E35" s="8"/>
      <c r="F35" s="5">
        <v>2</v>
      </c>
      <c r="G35" s="8"/>
      <c r="H35" s="8"/>
      <c r="I35" s="8"/>
      <c r="J35" s="8"/>
      <c r="K35" s="13"/>
    </row>
    <row r="36" spans="1:11">
      <c r="A36" s="12">
        <f t="shared" si="1"/>
        <v>215</v>
      </c>
      <c r="B36" s="7" t="s">
        <v>10</v>
      </c>
      <c r="C36" s="8"/>
      <c r="D36" s="8"/>
      <c r="E36" s="8"/>
      <c r="F36" s="5">
        <v>2</v>
      </c>
      <c r="G36" s="8"/>
      <c r="H36" s="8"/>
      <c r="I36" s="8"/>
      <c r="J36" s="8"/>
      <c r="K36" s="13"/>
    </row>
    <row r="37" spans="1:11">
      <c r="A37" s="12">
        <f t="shared" si="1"/>
        <v>216</v>
      </c>
      <c r="B37" s="7" t="s">
        <v>11</v>
      </c>
      <c r="C37" s="8"/>
      <c r="D37" s="8"/>
      <c r="E37" s="8"/>
      <c r="F37" s="5">
        <v>25</v>
      </c>
      <c r="G37" s="8"/>
      <c r="H37" s="8"/>
      <c r="I37" s="8"/>
      <c r="J37" s="8"/>
      <c r="K37" s="13"/>
    </row>
    <row r="38" spans="1:11">
      <c r="A38" s="12">
        <f t="shared" si="1"/>
        <v>217</v>
      </c>
      <c r="B38" s="7" t="s">
        <v>12</v>
      </c>
      <c r="C38" s="8"/>
      <c r="D38" s="8"/>
      <c r="E38" s="8"/>
      <c r="F38" s="5">
        <v>25</v>
      </c>
      <c r="G38" s="8"/>
      <c r="H38" s="8"/>
      <c r="I38" s="8"/>
      <c r="J38" s="8"/>
      <c r="K38" s="13"/>
    </row>
    <row r="39" spans="1:11">
      <c r="A39" s="12">
        <f t="shared" si="1"/>
        <v>218</v>
      </c>
      <c r="B39" s="40" t="s">
        <v>56</v>
      </c>
      <c r="C39" s="8"/>
      <c r="D39" s="8"/>
      <c r="E39" s="8"/>
      <c r="F39" s="5">
        <v>25</v>
      </c>
      <c r="G39" s="8"/>
      <c r="H39" s="8"/>
      <c r="I39" s="8"/>
      <c r="J39" s="8"/>
      <c r="K39" s="13"/>
    </row>
    <row r="40" spans="1:11">
      <c r="A40" s="12">
        <f t="shared" si="1"/>
        <v>219</v>
      </c>
      <c r="B40" s="40" t="s">
        <v>57</v>
      </c>
      <c r="C40" s="8"/>
      <c r="D40" s="8"/>
      <c r="E40" s="8"/>
      <c r="F40" s="5">
        <v>25</v>
      </c>
      <c r="G40" s="8"/>
      <c r="H40" s="8"/>
      <c r="I40" s="8"/>
      <c r="J40" s="8"/>
      <c r="K40" s="13"/>
    </row>
    <row r="41" spans="1:11">
      <c r="A41" s="12">
        <f t="shared" si="1"/>
        <v>220</v>
      </c>
      <c r="B41" s="40" t="s">
        <v>13</v>
      </c>
      <c r="C41" s="8"/>
      <c r="D41" s="8"/>
      <c r="E41" s="8"/>
      <c r="F41" s="5">
        <v>25</v>
      </c>
      <c r="G41" s="8"/>
      <c r="H41" s="8"/>
      <c r="I41" s="8"/>
      <c r="J41" s="8"/>
      <c r="K41" s="13"/>
    </row>
    <row r="42" spans="1:11">
      <c r="A42" s="12">
        <f t="shared" si="1"/>
        <v>221</v>
      </c>
      <c r="B42" s="43" t="s">
        <v>17</v>
      </c>
      <c r="C42" s="8"/>
      <c r="D42" s="8"/>
      <c r="E42" s="8"/>
      <c r="F42" s="5">
        <v>2</v>
      </c>
      <c r="G42" s="8"/>
      <c r="H42" s="8"/>
      <c r="I42" s="8"/>
      <c r="J42" s="8"/>
      <c r="K42" s="13"/>
    </row>
    <row r="43" spans="1:11">
      <c r="A43" s="12">
        <f t="shared" si="1"/>
        <v>222</v>
      </c>
      <c r="B43" s="43" t="s">
        <v>69</v>
      </c>
      <c r="C43" s="8"/>
      <c r="D43" s="8"/>
      <c r="E43" s="8"/>
      <c r="F43" s="5">
        <v>1</v>
      </c>
      <c r="G43" s="8"/>
      <c r="H43" s="8"/>
      <c r="I43" s="8"/>
      <c r="J43" s="8"/>
      <c r="K43" s="13"/>
    </row>
    <row r="44" spans="1:11">
      <c r="A44" s="12">
        <f t="shared" si="1"/>
        <v>223</v>
      </c>
      <c r="B44" s="44" t="s">
        <v>70</v>
      </c>
      <c r="C44" s="8"/>
      <c r="D44" s="8"/>
      <c r="E44" s="8"/>
      <c r="F44" s="5">
        <v>2</v>
      </c>
      <c r="G44" s="8"/>
      <c r="H44" s="8"/>
      <c r="I44" s="8"/>
      <c r="J44" s="8"/>
      <c r="K44" s="13"/>
    </row>
    <row r="45" spans="1:11">
      <c r="A45" s="12">
        <f t="shared" si="1"/>
        <v>224</v>
      </c>
      <c r="B45" s="44" t="s">
        <v>71</v>
      </c>
      <c r="C45" s="8"/>
      <c r="D45" s="8"/>
      <c r="E45" s="8"/>
      <c r="F45" s="5">
        <v>1</v>
      </c>
      <c r="G45" s="8"/>
      <c r="H45" s="8"/>
      <c r="I45" s="8"/>
      <c r="J45" s="8"/>
      <c r="K45" s="13"/>
    </row>
    <row r="46" spans="1:11">
      <c r="A46" s="12">
        <f t="shared" si="1"/>
        <v>225</v>
      </c>
      <c r="B46" s="44" t="s">
        <v>72</v>
      </c>
      <c r="C46" s="8"/>
      <c r="D46" s="8"/>
      <c r="E46" s="8"/>
      <c r="F46" s="5">
        <v>5</v>
      </c>
      <c r="G46" s="8"/>
      <c r="H46" s="8"/>
      <c r="I46" s="8"/>
      <c r="J46" s="8"/>
      <c r="K46" s="13"/>
    </row>
    <row r="47" spans="1:11">
      <c r="A47" s="12">
        <f t="shared" si="1"/>
        <v>226</v>
      </c>
      <c r="B47" s="7" t="s">
        <v>36</v>
      </c>
      <c r="C47" s="8"/>
      <c r="D47" s="8"/>
      <c r="E47" s="8"/>
      <c r="F47" s="5">
        <v>2</v>
      </c>
      <c r="G47" s="8"/>
      <c r="H47" s="8"/>
      <c r="I47" s="8"/>
      <c r="J47" s="8"/>
      <c r="K47" s="13"/>
    </row>
    <row r="48" spans="1:11">
      <c r="A48" s="12">
        <f t="shared" si="1"/>
        <v>227</v>
      </c>
      <c r="B48" s="7" t="s">
        <v>37</v>
      </c>
      <c r="C48" s="8"/>
      <c r="D48" s="8"/>
      <c r="E48" s="8"/>
      <c r="F48" s="5">
        <v>1</v>
      </c>
      <c r="G48" s="8"/>
      <c r="H48" s="8"/>
      <c r="I48" s="8"/>
      <c r="J48" s="8"/>
      <c r="K48" s="13"/>
    </row>
    <row r="49" spans="1:11">
      <c r="A49" s="12">
        <f t="shared" si="1"/>
        <v>228</v>
      </c>
      <c r="B49" s="40" t="s">
        <v>60</v>
      </c>
      <c r="C49" s="8"/>
      <c r="D49" s="8"/>
      <c r="E49" s="8"/>
      <c r="F49" s="5">
        <v>1</v>
      </c>
      <c r="G49" s="8"/>
      <c r="H49" s="8"/>
      <c r="I49" s="8"/>
      <c r="J49" s="8"/>
      <c r="K49" s="13"/>
    </row>
    <row r="50" spans="1:11">
      <c r="A50" s="12">
        <f t="shared" si="1"/>
        <v>229</v>
      </c>
      <c r="B50" s="40" t="s">
        <v>58</v>
      </c>
      <c r="C50" s="8"/>
      <c r="D50" s="8"/>
      <c r="E50" s="8"/>
      <c r="F50" s="5">
        <v>10</v>
      </c>
      <c r="G50" s="8"/>
      <c r="H50" s="8"/>
      <c r="I50" s="8"/>
      <c r="J50" s="8"/>
      <c r="K50" s="13"/>
    </row>
    <row r="51" spans="1:11">
      <c r="A51" s="12">
        <f t="shared" si="1"/>
        <v>230</v>
      </c>
      <c r="B51" s="7" t="s">
        <v>14</v>
      </c>
      <c r="C51" s="8"/>
      <c r="D51" s="8"/>
      <c r="E51" s="8"/>
      <c r="F51" s="5">
        <v>2</v>
      </c>
      <c r="G51" s="8"/>
      <c r="H51" s="8"/>
      <c r="I51" s="8"/>
      <c r="J51" s="8"/>
      <c r="K51" s="13"/>
    </row>
    <row r="52" spans="1:11">
      <c r="A52" s="12">
        <f t="shared" si="1"/>
        <v>231</v>
      </c>
      <c r="B52" s="7" t="s">
        <v>15</v>
      </c>
      <c r="C52" s="8"/>
      <c r="D52" s="8"/>
      <c r="E52" s="8"/>
      <c r="F52" s="5">
        <v>15</v>
      </c>
      <c r="G52" s="8"/>
      <c r="H52" s="8"/>
      <c r="I52" s="8"/>
      <c r="J52" s="8"/>
      <c r="K52" s="13"/>
    </row>
    <row r="53" spans="1:11">
      <c r="A53" s="12">
        <f t="shared" si="1"/>
        <v>232</v>
      </c>
      <c r="B53" s="7" t="s">
        <v>16</v>
      </c>
      <c r="C53" s="8"/>
      <c r="D53" s="8"/>
      <c r="E53" s="8"/>
      <c r="F53" s="5">
        <v>1</v>
      </c>
      <c r="G53" s="8"/>
      <c r="H53" s="8"/>
      <c r="I53" s="8"/>
      <c r="J53" s="8"/>
      <c r="K53" s="13"/>
    </row>
    <row r="54" spans="1:11">
      <c r="A54" s="12">
        <f t="shared" si="1"/>
        <v>233</v>
      </c>
      <c r="B54" s="7" t="s">
        <v>38</v>
      </c>
      <c r="C54" s="8"/>
      <c r="D54" s="8"/>
      <c r="E54" s="8"/>
      <c r="F54" s="5">
        <v>1</v>
      </c>
      <c r="G54" s="8"/>
      <c r="H54" s="8"/>
      <c r="I54" s="8"/>
      <c r="J54" s="8"/>
      <c r="K54" s="13"/>
    </row>
    <row r="55" spans="1:11">
      <c r="A55" s="12">
        <f t="shared" si="1"/>
        <v>234</v>
      </c>
      <c r="B55" s="7" t="s">
        <v>39</v>
      </c>
      <c r="C55" s="8"/>
      <c r="D55" s="8"/>
      <c r="E55" s="8"/>
      <c r="F55" s="5">
        <v>1</v>
      </c>
      <c r="G55" s="8"/>
      <c r="H55" s="8"/>
      <c r="I55" s="8"/>
      <c r="J55" s="8"/>
      <c r="K55" s="13"/>
    </row>
    <row r="56" spans="1:11">
      <c r="A56" s="12">
        <f t="shared" si="1"/>
        <v>235</v>
      </c>
      <c r="B56" s="7" t="s">
        <v>40</v>
      </c>
      <c r="C56" s="8"/>
      <c r="D56" s="8"/>
      <c r="E56" s="8"/>
      <c r="F56" s="5">
        <v>2</v>
      </c>
      <c r="G56" s="8"/>
      <c r="H56" s="8"/>
      <c r="I56" s="8"/>
      <c r="J56" s="8"/>
      <c r="K56" s="13"/>
    </row>
    <row r="57" spans="1:11">
      <c r="A57" s="12">
        <f t="shared" si="1"/>
        <v>236</v>
      </c>
      <c r="B57" s="43" t="s">
        <v>68</v>
      </c>
      <c r="C57" s="8"/>
      <c r="D57" s="8"/>
      <c r="E57" s="8"/>
      <c r="F57" s="5">
        <v>1</v>
      </c>
      <c r="G57" s="8"/>
      <c r="H57" s="8"/>
      <c r="I57" s="8"/>
      <c r="J57" s="8"/>
      <c r="K57" s="13"/>
    </row>
    <row r="58" spans="1:11" ht="15.75" thickBot="1">
      <c r="A58" s="50" t="s">
        <v>25</v>
      </c>
      <c r="B58" s="51"/>
      <c r="C58" s="14" t="s">
        <v>27</v>
      </c>
      <c r="D58" s="14" t="s">
        <v>27</v>
      </c>
      <c r="E58" s="14" t="s">
        <v>27</v>
      </c>
      <c r="F58" s="14" t="s">
        <v>27</v>
      </c>
      <c r="G58" s="15"/>
      <c r="H58" s="14" t="s">
        <v>27</v>
      </c>
      <c r="I58" s="15"/>
      <c r="J58" s="15"/>
      <c r="K58" s="16" t="s">
        <v>27</v>
      </c>
    </row>
    <row r="59" spans="1:11">
      <c r="A59" s="29" t="s">
        <v>44</v>
      </c>
    </row>
    <row r="63" spans="1:11" ht="15.75" thickBot="1">
      <c r="A63" s="2" t="s">
        <v>29</v>
      </c>
    </row>
    <row r="64" spans="1:11" ht="45.75" thickBot="1">
      <c r="A64" s="36" t="s">
        <v>1</v>
      </c>
      <c r="B64" s="37" t="s">
        <v>26</v>
      </c>
      <c r="C64" s="38" t="s">
        <v>52</v>
      </c>
      <c r="D64" s="38" t="s">
        <v>53</v>
      </c>
      <c r="E64" s="39" t="s">
        <v>54</v>
      </c>
      <c r="F64"/>
      <c r="G64"/>
      <c r="H64"/>
      <c r="I64"/>
      <c r="J64"/>
      <c r="K64" s="4"/>
    </row>
    <row r="65" spans="1:10">
      <c r="A65" s="32">
        <v>1</v>
      </c>
      <c r="B65" s="33" t="s">
        <v>24</v>
      </c>
      <c r="C65" s="34"/>
      <c r="D65" s="34"/>
      <c r="E65" s="35"/>
      <c r="F65"/>
      <c r="G65"/>
      <c r="H65"/>
      <c r="I65"/>
      <c r="J65"/>
    </row>
    <row r="66" spans="1:10" ht="15.75" thickBot="1">
      <c r="A66" s="17">
        <v>2</v>
      </c>
      <c r="B66" s="6" t="s">
        <v>25</v>
      </c>
      <c r="C66" s="8"/>
      <c r="D66" s="8"/>
      <c r="E66" s="13"/>
      <c r="F66"/>
      <c r="G66"/>
      <c r="H66"/>
      <c r="I66"/>
      <c r="J66"/>
    </row>
    <row r="67" spans="1:10" ht="15.75" thickBot="1">
      <c r="A67" s="18">
        <v>3</v>
      </c>
      <c r="B67" s="41" t="s">
        <v>59</v>
      </c>
      <c r="C67" s="19"/>
      <c r="D67" s="19"/>
      <c r="E67" s="20"/>
      <c r="F67"/>
      <c r="G67"/>
      <c r="H67"/>
      <c r="I67"/>
      <c r="J67"/>
    </row>
    <row r="69" spans="1:10">
      <c r="B69" s="1"/>
    </row>
    <row r="70" spans="1:10">
      <c r="B70" s="30" t="s">
        <v>47</v>
      </c>
      <c r="C70" s="3"/>
      <c r="D70" s="3"/>
      <c r="E70" s="3"/>
      <c r="F70" s="3"/>
      <c r="G70" s="3"/>
    </row>
    <row r="71" spans="1:10">
      <c r="B71" s="30" t="s">
        <v>46</v>
      </c>
    </row>
    <row r="72" spans="1:10">
      <c r="D72" s="45" t="s">
        <v>49</v>
      </c>
      <c r="E72" s="46"/>
      <c r="F72" s="46"/>
    </row>
    <row r="73" spans="1:10">
      <c r="D73" s="45" t="s">
        <v>48</v>
      </c>
      <c r="E73" s="46"/>
      <c r="F73" s="46"/>
    </row>
    <row r="76" spans="1:10">
      <c r="B76" s="30"/>
    </row>
  </sheetData>
  <customSheetViews>
    <customSheetView guid="{5B887165-8CA5-4D03-B2E4-6FC64CEC1C82}" fitToPage="1" printArea="1" topLeftCell="A11">
      <selection activeCell="B23" sqref="B23"/>
      <pageMargins left="0.48" right="0.48" top="0.23622047244094491" bottom="0.23622047244094491" header="0.15748031496062992" footer="0.15748031496062992"/>
      <printOptions horizontalCentered="1"/>
      <pageSetup paperSize="9" scale="65" fitToHeight="2" orientation="landscape" horizontalDpi="4294967294" r:id="rId1"/>
    </customSheetView>
  </customSheetViews>
  <mergeCells count="8">
    <mergeCell ref="D72:F72"/>
    <mergeCell ref="D73:F73"/>
    <mergeCell ref="A1:K1"/>
    <mergeCell ref="A5:K5"/>
    <mergeCell ref="A6:K6"/>
    <mergeCell ref="A16:B16"/>
    <mergeCell ref="A58:B58"/>
    <mergeCell ref="A3:K3"/>
  </mergeCells>
  <printOptions horizontalCentered="1"/>
  <pageMargins left="0.48" right="0.48" top="0.23622047244094491" bottom="0.23622047244094491" header="0.15748031496062992" footer="0.15748031496062992"/>
  <pageSetup paperSize="9" scale="65" fitToHeight="2" orientation="landscape" horizontalDpi="4294967294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Arkusz1!OLE_LINK4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Kamiński</dc:creator>
  <cp:lastModifiedBy>Morawska Anna</cp:lastModifiedBy>
  <cp:lastPrinted>2017-01-11T13:58:03Z</cp:lastPrinted>
  <dcterms:created xsi:type="dcterms:W3CDTF">2016-10-24T05:39:18Z</dcterms:created>
  <dcterms:modified xsi:type="dcterms:W3CDTF">2017-05-15T07:05:10Z</dcterms:modified>
</cp:coreProperties>
</file>